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775" windowHeight="11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73" i="1"/>
  <c r="I71"/>
  <c r="I70"/>
  <c r="I69"/>
  <c r="I66"/>
  <c r="I65"/>
  <c r="I64"/>
  <c r="I63"/>
  <c r="I67"/>
  <c r="I61"/>
  <c r="I58"/>
  <c r="I59"/>
  <c r="I56"/>
  <c r="I54"/>
  <c r="I51"/>
  <c r="I50"/>
  <c r="I49"/>
  <c r="I48"/>
  <c r="I47"/>
  <c r="I46"/>
  <c r="I43"/>
  <c r="I42"/>
  <c r="I41"/>
  <c r="I40"/>
  <c r="I39"/>
  <c r="I38"/>
  <c r="I35"/>
  <c r="I34"/>
  <c r="I33"/>
  <c r="I32"/>
  <c r="I29"/>
  <c r="I28"/>
  <c r="I27"/>
  <c r="I26"/>
  <c r="I25"/>
  <c r="I24"/>
  <c r="I23"/>
  <c r="I22"/>
  <c r="I21"/>
  <c r="I19"/>
  <c r="I18"/>
  <c r="I17"/>
  <c r="I16"/>
  <c r="I14"/>
  <c r="I13"/>
  <c r="I11"/>
  <c r="I10"/>
  <c r="I9"/>
  <c r="I6" l="1"/>
  <c r="I4"/>
</calcChain>
</file>

<file path=xl/sharedStrings.xml><?xml version="1.0" encoding="utf-8"?>
<sst xmlns="http://schemas.openxmlformats.org/spreadsheetml/2006/main" count="39" uniqueCount="34">
  <si>
    <t>ItemDescription</t>
  </si>
  <si>
    <t>Unit weight</t>
  </si>
  <si>
    <t>Total weight</t>
  </si>
  <si>
    <t>Quantity</t>
  </si>
  <si>
    <t>Serial Number</t>
  </si>
  <si>
    <t>Top Members</t>
  </si>
  <si>
    <t>Running metres (m)</t>
  </si>
  <si>
    <t>Bottom Members</t>
  </si>
  <si>
    <t>Width in mm</t>
  </si>
  <si>
    <t>Length in mm</t>
  </si>
  <si>
    <t>Thikness in mm</t>
  </si>
  <si>
    <t>Web members</t>
  </si>
  <si>
    <t>R2-4 PIPES-8.900</t>
  </si>
  <si>
    <t>R-3 -13 PIPES-36.00</t>
  </si>
  <si>
    <t>R-4- 7 PIPES-14.300</t>
  </si>
  <si>
    <t>Guset plate Top purlins</t>
  </si>
  <si>
    <t>Guset plate web members</t>
  </si>
  <si>
    <t>Guset plate top members</t>
  </si>
  <si>
    <t>A1</t>
  </si>
  <si>
    <t>B1</t>
  </si>
  <si>
    <t>C1</t>
  </si>
  <si>
    <t>D1</t>
  </si>
  <si>
    <t>Bottom gusset plates</t>
  </si>
  <si>
    <t>Gusset plate-Top gusset plate- seopot</t>
  </si>
  <si>
    <t>C2</t>
  </si>
  <si>
    <t>E1</t>
  </si>
  <si>
    <t>Top members cover plates</t>
  </si>
  <si>
    <t>Bottom members cover plates</t>
  </si>
  <si>
    <t>Centre joint plates</t>
  </si>
  <si>
    <t>Top and Bottom members joint</t>
  </si>
  <si>
    <t>Extra plates</t>
  </si>
  <si>
    <t>Top and bottom members- gusset plate stiffners</t>
  </si>
  <si>
    <t>New  work Total weight-</t>
  </si>
  <si>
    <t>To Calculate weight of main truss number-2   by Shahbaz Singh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</si>
</sst>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">
    <xf numFmtId="0" fontId="0" fillId="0" borderId="0" xfId="0"/>
    <xf numFmtId="0" fontId="1" fillId="2" borderId="1" xfId="1"/>
    <xf numFmtId="0" fontId="2" fillId="0" borderId="0" xfId="0" applyFont="1"/>
  </cellXfs>
  <cellStyles count="2">
    <cellStyle name="Calculation" xfId="1" builtinId="2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workbookViewId="0"/>
  </sheetViews>
  <sheetFormatPr defaultRowHeight="15"/>
  <sheetData>
    <row r="1" spans="1:9" ht="26.25">
      <c r="A1" s="2" t="s">
        <v>33</v>
      </c>
    </row>
    <row r="3" spans="1:9">
      <c r="A3" t="s">
        <v>4</v>
      </c>
      <c r="B3" t="s">
        <v>0</v>
      </c>
      <c r="C3" t="s">
        <v>8</v>
      </c>
      <c r="D3" t="s">
        <v>9</v>
      </c>
      <c r="E3" t="s">
        <v>10</v>
      </c>
      <c r="F3" t="s">
        <v>3</v>
      </c>
      <c r="G3" t="s">
        <v>6</v>
      </c>
      <c r="H3" t="s">
        <v>1</v>
      </c>
      <c r="I3" t="s">
        <v>2</v>
      </c>
    </row>
    <row r="4" spans="1:9">
      <c r="A4">
        <v>1</v>
      </c>
      <c r="B4" t="s">
        <v>5</v>
      </c>
      <c r="C4">
        <v>150</v>
      </c>
      <c r="D4">
        <v>150</v>
      </c>
      <c r="E4">
        <v>6</v>
      </c>
      <c r="F4">
        <v>1</v>
      </c>
      <c r="G4">
        <v>41.5</v>
      </c>
      <c r="H4">
        <v>26</v>
      </c>
      <c r="I4" s="1">
        <f>H4*G4</f>
        <v>1079</v>
      </c>
    </row>
    <row r="5" spans="1:9">
      <c r="I5" s="1"/>
    </row>
    <row r="6" spans="1:9">
      <c r="A6">
        <v>2</v>
      </c>
      <c r="B6" t="s">
        <v>7</v>
      </c>
      <c r="C6">
        <v>150</v>
      </c>
      <c r="D6">
        <v>150</v>
      </c>
      <c r="E6">
        <v>6</v>
      </c>
      <c r="F6">
        <v>1</v>
      </c>
      <c r="G6">
        <v>44.107999999999997</v>
      </c>
      <c r="H6">
        <v>26</v>
      </c>
      <c r="I6" s="1">
        <f>H6*G6</f>
        <v>1146.808</v>
      </c>
    </row>
    <row r="7" spans="1:9">
      <c r="I7" s="1"/>
    </row>
    <row r="8" spans="1:9">
      <c r="A8">
        <v>3</v>
      </c>
      <c r="B8" t="s">
        <v>11</v>
      </c>
      <c r="I8" s="1"/>
    </row>
    <row r="9" spans="1:9">
      <c r="B9" t="s">
        <v>12</v>
      </c>
      <c r="C9">
        <v>88.9</v>
      </c>
      <c r="E9">
        <v>4</v>
      </c>
      <c r="F9">
        <v>1</v>
      </c>
      <c r="G9">
        <v>8.9</v>
      </c>
      <c r="H9">
        <v>7.9</v>
      </c>
      <c r="I9" s="1">
        <f>H9*G9</f>
        <v>70.31</v>
      </c>
    </row>
    <row r="10" spans="1:9">
      <c r="B10" t="s">
        <v>13</v>
      </c>
      <c r="C10">
        <v>114.3</v>
      </c>
      <c r="E10">
        <v>4.5</v>
      </c>
      <c r="F10">
        <v>1</v>
      </c>
      <c r="G10">
        <v>36</v>
      </c>
      <c r="H10">
        <v>11.5</v>
      </c>
      <c r="I10" s="1">
        <f>H10*G10</f>
        <v>414</v>
      </c>
    </row>
    <row r="11" spans="1:9">
      <c r="B11" t="s">
        <v>14</v>
      </c>
      <c r="C11">
        <v>139.30000000000001</v>
      </c>
      <c r="E11">
        <v>4.8</v>
      </c>
      <c r="F11">
        <v>1</v>
      </c>
      <c r="G11">
        <v>14.3</v>
      </c>
      <c r="H11">
        <v>15.3</v>
      </c>
      <c r="I11" s="1">
        <f>H11*G11</f>
        <v>218.79000000000002</v>
      </c>
    </row>
    <row r="12" spans="1:9">
      <c r="I12" s="1"/>
    </row>
    <row r="13" spans="1:9">
      <c r="A13">
        <v>4</v>
      </c>
      <c r="B13" t="s">
        <v>15</v>
      </c>
      <c r="C13">
        <v>220</v>
      </c>
      <c r="D13">
        <v>445</v>
      </c>
      <c r="E13">
        <v>12</v>
      </c>
      <c r="F13">
        <v>10</v>
      </c>
      <c r="H13">
        <v>9.2200000000000006</v>
      </c>
      <c r="I13" s="1">
        <f>H13*F13</f>
        <v>92.2</v>
      </c>
    </row>
    <row r="14" spans="1:9">
      <c r="C14">
        <v>220</v>
      </c>
      <c r="D14">
        <v>290</v>
      </c>
      <c r="E14">
        <v>12</v>
      </c>
      <c r="F14">
        <v>11</v>
      </c>
      <c r="H14">
        <v>6</v>
      </c>
      <c r="I14" s="1">
        <f>H14*F14</f>
        <v>66</v>
      </c>
    </row>
    <row r="15" spans="1:9">
      <c r="I15" s="1"/>
    </row>
    <row r="16" spans="1:9">
      <c r="A16">
        <v>5</v>
      </c>
      <c r="B16" t="s">
        <v>16</v>
      </c>
      <c r="C16">
        <v>275</v>
      </c>
      <c r="D16">
        <v>575</v>
      </c>
      <c r="E16">
        <v>12</v>
      </c>
      <c r="F16">
        <v>1</v>
      </c>
      <c r="H16">
        <v>14.89</v>
      </c>
      <c r="I16" s="1">
        <f>H16*F16</f>
        <v>14.89</v>
      </c>
    </row>
    <row r="17" spans="1:9">
      <c r="C17">
        <v>275</v>
      </c>
      <c r="D17">
        <v>575</v>
      </c>
      <c r="E17">
        <v>20</v>
      </c>
      <c r="F17">
        <v>1</v>
      </c>
      <c r="H17">
        <v>24.82</v>
      </c>
      <c r="I17" s="1">
        <f>H17*F17</f>
        <v>24.82</v>
      </c>
    </row>
    <row r="18" spans="1:9">
      <c r="C18">
        <v>295</v>
      </c>
      <c r="D18">
        <v>575</v>
      </c>
      <c r="E18">
        <v>6</v>
      </c>
      <c r="F18">
        <v>1</v>
      </c>
      <c r="H18">
        <v>7.98</v>
      </c>
      <c r="I18" s="1">
        <f>H18*F18</f>
        <v>7.98</v>
      </c>
    </row>
    <row r="19" spans="1:9">
      <c r="C19">
        <v>145</v>
      </c>
      <c r="D19">
        <v>290</v>
      </c>
      <c r="E19">
        <v>16</v>
      </c>
      <c r="F19">
        <v>1</v>
      </c>
      <c r="H19">
        <v>5.28</v>
      </c>
      <c r="I19" s="1">
        <f>H19*F19</f>
        <v>5.28</v>
      </c>
    </row>
    <row r="20" spans="1:9">
      <c r="I20" s="1"/>
    </row>
    <row r="21" spans="1:9">
      <c r="A21">
        <v>6</v>
      </c>
      <c r="B21" t="s">
        <v>17</v>
      </c>
      <c r="C21">
        <v>361</v>
      </c>
      <c r="D21">
        <v>624</v>
      </c>
      <c r="E21">
        <v>12</v>
      </c>
      <c r="F21">
        <v>2</v>
      </c>
      <c r="H21">
        <v>21.21</v>
      </c>
      <c r="I21" s="1">
        <f t="shared" ref="I21:I29" si="0">H21*F21</f>
        <v>42.42</v>
      </c>
    </row>
    <row r="22" spans="1:9">
      <c r="C22">
        <v>371</v>
      </c>
      <c r="D22">
        <v>648</v>
      </c>
      <c r="E22">
        <v>6</v>
      </c>
      <c r="F22">
        <v>2</v>
      </c>
      <c r="H22">
        <v>11.32</v>
      </c>
      <c r="I22" s="1">
        <f t="shared" si="0"/>
        <v>22.64</v>
      </c>
    </row>
    <row r="23" spans="1:9">
      <c r="C23">
        <v>339</v>
      </c>
      <c r="D23">
        <v>517</v>
      </c>
      <c r="E23">
        <v>12</v>
      </c>
      <c r="F23">
        <v>6</v>
      </c>
      <c r="H23">
        <v>16.5</v>
      </c>
      <c r="I23" s="1">
        <f t="shared" si="0"/>
        <v>99</v>
      </c>
    </row>
    <row r="24" spans="1:9">
      <c r="C24">
        <v>346</v>
      </c>
      <c r="D24">
        <v>541</v>
      </c>
      <c r="E24">
        <v>6</v>
      </c>
      <c r="F24">
        <v>6</v>
      </c>
      <c r="H24">
        <v>8.81</v>
      </c>
      <c r="I24" s="1">
        <f t="shared" si="0"/>
        <v>52.86</v>
      </c>
    </row>
    <row r="25" spans="1:9">
      <c r="C25">
        <v>289</v>
      </c>
      <c r="D25">
        <v>421</v>
      </c>
      <c r="E25">
        <v>12</v>
      </c>
      <c r="F25">
        <v>4</v>
      </c>
      <c r="H25">
        <v>11.42</v>
      </c>
      <c r="I25" s="1">
        <f t="shared" si="0"/>
        <v>45.68</v>
      </c>
    </row>
    <row r="26" spans="1:9">
      <c r="C26">
        <v>296</v>
      </c>
      <c r="D26">
        <v>445</v>
      </c>
      <c r="E26">
        <v>6</v>
      </c>
      <c r="F26">
        <v>4</v>
      </c>
      <c r="H26">
        <v>6.2</v>
      </c>
      <c r="I26" s="1">
        <f t="shared" si="0"/>
        <v>24.8</v>
      </c>
    </row>
    <row r="27" spans="1:9">
      <c r="C27">
        <v>226</v>
      </c>
      <c r="D27">
        <v>382</v>
      </c>
      <c r="E27">
        <v>12</v>
      </c>
      <c r="F27">
        <v>4</v>
      </c>
      <c r="H27">
        <v>8.1300000000000008</v>
      </c>
      <c r="I27" s="1">
        <f t="shared" si="0"/>
        <v>32.520000000000003</v>
      </c>
    </row>
    <row r="28" spans="1:9">
      <c r="C28">
        <v>233</v>
      </c>
      <c r="D28">
        <v>392</v>
      </c>
      <c r="E28">
        <v>6</v>
      </c>
      <c r="F28">
        <v>4</v>
      </c>
      <c r="H28">
        <v>1.3</v>
      </c>
      <c r="I28" s="1">
        <f t="shared" si="0"/>
        <v>5.2</v>
      </c>
    </row>
    <row r="29" spans="1:9">
      <c r="C29">
        <v>339</v>
      </c>
      <c r="D29">
        <v>517</v>
      </c>
      <c r="E29">
        <v>16</v>
      </c>
      <c r="F29">
        <v>4</v>
      </c>
      <c r="H29">
        <v>22.01</v>
      </c>
      <c r="I29" s="1">
        <f t="shared" si="0"/>
        <v>88.04</v>
      </c>
    </row>
    <row r="30" spans="1:9">
      <c r="I30" s="1"/>
    </row>
    <row r="31" spans="1:9">
      <c r="A31">
        <v>7</v>
      </c>
      <c r="B31" t="s">
        <v>23</v>
      </c>
      <c r="I31" s="1"/>
    </row>
    <row r="32" spans="1:9">
      <c r="B32" t="s">
        <v>18</v>
      </c>
      <c r="C32">
        <v>374</v>
      </c>
      <c r="D32">
        <v>442</v>
      </c>
      <c r="E32">
        <v>12</v>
      </c>
      <c r="F32">
        <v>4</v>
      </c>
      <c r="H32">
        <v>15.57</v>
      </c>
      <c r="I32" s="1">
        <f>H32*F32</f>
        <v>62.28</v>
      </c>
    </row>
    <row r="33" spans="1:9">
      <c r="B33" t="s">
        <v>19</v>
      </c>
      <c r="C33">
        <v>410</v>
      </c>
      <c r="D33">
        <v>400</v>
      </c>
      <c r="E33">
        <v>12</v>
      </c>
      <c r="F33">
        <v>4</v>
      </c>
      <c r="H33">
        <v>15.44</v>
      </c>
      <c r="I33" s="1">
        <f>H33*F33</f>
        <v>61.76</v>
      </c>
    </row>
    <row r="34" spans="1:9">
      <c r="B34" t="s">
        <v>20</v>
      </c>
      <c r="C34">
        <v>439</v>
      </c>
      <c r="D34">
        <v>520</v>
      </c>
      <c r="E34">
        <v>12</v>
      </c>
      <c r="F34">
        <v>10</v>
      </c>
      <c r="H34">
        <v>21.5</v>
      </c>
      <c r="I34" s="1">
        <f>H34*F34</f>
        <v>215</v>
      </c>
    </row>
    <row r="35" spans="1:9">
      <c r="B35" t="s">
        <v>21</v>
      </c>
      <c r="C35">
        <v>414</v>
      </c>
      <c r="D35">
        <v>560</v>
      </c>
      <c r="E35">
        <v>12</v>
      </c>
      <c r="F35">
        <v>2</v>
      </c>
      <c r="H35">
        <v>21.83</v>
      </c>
      <c r="I35" s="1">
        <f>H35*F35</f>
        <v>43.66</v>
      </c>
    </row>
    <row r="36" spans="1:9">
      <c r="I36" s="1"/>
    </row>
    <row r="37" spans="1:9">
      <c r="A37">
        <v>8</v>
      </c>
      <c r="B37" t="s">
        <v>22</v>
      </c>
      <c r="I37" s="1"/>
    </row>
    <row r="38" spans="1:9">
      <c r="C38">
        <v>361</v>
      </c>
      <c r="D38">
        <v>860</v>
      </c>
      <c r="E38">
        <v>12</v>
      </c>
      <c r="F38">
        <v>6</v>
      </c>
      <c r="H38">
        <v>29.24</v>
      </c>
      <c r="I38" s="1">
        <f t="shared" ref="I38:I43" si="1">H38*F38</f>
        <v>175.44</v>
      </c>
    </row>
    <row r="39" spans="1:9">
      <c r="C39">
        <v>371</v>
      </c>
      <c r="D39">
        <v>880</v>
      </c>
      <c r="E39">
        <v>6</v>
      </c>
      <c r="F39">
        <v>6</v>
      </c>
      <c r="H39">
        <v>15.37</v>
      </c>
      <c r="I39" s="1">
        <f t="shared" si="1"/>
        <v>92.22</v>
      </c>
    </row>
    <row r="40" spans="1:9">
      <c r="C40">
        <v>322</v>
      </c>
      <c r="D40">
        <v>794</v>
      </c>
      <c r="E40">
        <v>12</v>
      </c>
      <c r="F40">
        <v>8</v>
      </c>
      <c r="H40">
        <v>24.08</v>
      </c>
      <c r="I40" s="1">
        <f t="shared" si="1"/>
        <v>192.64</v>
      </c>
    </row>
    <row r="41" spans="1:9">
      <c r="C41">
        <v>332</v>
      </c>
      <c r="D41">
        <v>814</v>
      </c>
      <c r="E41">
        <v>6</v>
      </c>
      <c r="F41">
        <v>8</v>
      </c>
      <c r="H41">
        <v>12.72</v>
      </c>
      <c r="I41" s="1">
        <f t="shared" si="1"/>
        <v>101.76</v>
      </c>
    </row>
    <row r="42" spans="1:9">
      <c r="C42">
        <v>273</v>
      </c>
      <c r="D42">
        <v>695</v>
      </c>
      <c r="E42">
        <v>12</v>
      </c>
      <c r="F42">
        <v>4</v>
      </c>
      <c r="H42">
        <v>17.89</v>
      </c>
      <c r="I42" s="1">
        <f t="shared" si="1"/>
        <v>71.56</v>
      </c>
    </row>
    <row r="43" spans="1:9">
      <c r="C43">
        <v>283</v>
      </c>
      <c r="D43">
        <v>715</v>
      </c>
      <c r="E43">
        <v>6</v>
      </c>
      <c r="F43">
        <v>4</v>
      </c>
      <c r="H43">
        <v>9.52</v>
      </c>
      <c r="I43" s="1">
        <f t="shared" si="1"/>
        <v>38.08</v>
      </c>
    </row>
    <row r="44" spans="1:9">
      <c r="I44" s="1"/>
    </row>
    <row r="45" spans="1:9">
      <c r="A45">
        <v>9</v>
      </c>
      <c r="B45" t="s">
        <v>22</v>
      </c>
      <c r="I45" s="1"/>
    </row>
    <row r="46" spans="1:9">
      <c r="B46" t="s">
        <v>18</v>
      </c>
      <c r="C46">
        <v>560</v>
      </c>
      <c r="D46">
        <v>441</v>
      </c>
      <c r="E46">
        <v>12</v>
      </c>
      <c r="F46">
        <v>2</v>
      </c>
      <c r="H46">
        <v>23.26</v>
      </c>
      <c r="I46" s="1">
        <f t="shared" ref="I46:I51" si="2">H46*F46</f>
        <v>46.52</v>
      </c>
    </row>
    <row r="47" spans="1:9">
      <c r="B47" t="s">
        <v>19</v>
      </c>
      <c r="C47">
        <v>422</v>
      </c>
      <c r="D47">
        <v>422</v>
      </c>
      <c r="E47">
        <v>12</v>
      </c>
      <c r="F47">
        <v>6</v>
      </c>
      <c r="H47">
        <v>16.77</v>
      </c>
      <c r="I47" s="1">
        <f t="shared" si="2"/>
        <v>100.62</v>
      </c>
    </row>
    <row r="48" spans="1:9">
      <c r="B48" t="s">
        <v>20</v>
      </c>
      <c r="C48">
        <v>555</v>
      </c>
      <c r="D48">
        <v>555</v>
      </c>
      <c r="E48">
        <v>12</v>
      </c>
      <c r="F48">
        <v>2</v>
      </c>
      <c r="H48">
        <v>29.01</v>
      </c>
      <c r="I48" s="1">
        <f t="shared" si="2"/>
        <v>58.02</v>
      </c>
    </row>
    <row r="49" spans="1:9">
      <c r="B49" t="s">
        <v>24</v>
      </c>
      <c r="C49">
        <v>555</v>
      </c>
      <c r="D49">
        <v>555</v>
      </c>
      <c r="E49">
        <v>12</v>
      </c>
      <c r="F49">
        <v>6</v>
      </c>
      <c r="H49">
        <v>29.01</v>
      </c>
      <c r="I49" s="1">
        <f t="shared" si="2"/>
        <v>174.06</v>
      </c>
    </row>
    <row r="50" spans="1:9">
      <c r="B50" t="s">
        <v>21</v>
      </c>
      <c r="C50">
        <v>385</v>
      </c>
      <c r="D50">
        <v>385</v>
      </c>
      <c r="E50">
        <v>12</v>
      </c>
      <c r="F50">
        <v>3</v>
      </c>
      <c r="H50">
        <v>13.96</v>
      </c>
      <c r="I50" s="1">
        <f t="shared" si="2"/>
        <v>41.88</v>
      </c>
    </row>
    <row r="51" spans="1:9">
      <c r="B51" t="s">
        <v>25</v>
      </c>
      <c r="C51">
        <v>388</v>
      </c>
      <c r="D51">
        <v>955</v>
      </c>
      <c r="E51">
        <v>12</v>
      </c>
      <c r="F51">
        <v>1</v>
      </c>
      <c r="H51">
        <v>34.9</v>
      </c>
      <c r="I51" s="1">
        <f t="shared" si="2"/>
        <v>34.9</v>
      </c>
    </row>
    <row r="52" spans="1:9">
      <c r="I52" s="1"/>
    </row>
    <row r="53" spans="1:9">
      <c r="A53">
        <v>10</v>
      </c>
      <c r="B53" t="s">
        <v>26</v>
      </c>
      <c r="I53" s="1"/>
    </row>
    <row r="54" spans="1:9">
      <c r="C54">
        <v>0.12</v>
      </c>
      <c r="D54">
        <v>14.3</v>
      </c>
      <c r="E54">
        <v>12</v>
      </c>
      <c r="F54">
        <v>4</v>
      </c>
      <c r="G54">
        <v>57.2</v>
      </c>
      <c r="H54">
        <v>161.63999999999999</v>
      </c>
      <c r="I54" s="1">
        <f>H54*F54</f>
        <v>646.55999999999995</v>
      </c>
    </row>
    <row r="55" spans="1:9">
      <c r="A55">
        <v>11</v>
      </c>
      <c r="B55" t="s">
        <v>27</v>
      </c>
      <c r="I55" s="1"/>
    </row>
    <row r="56" spans="1:9">
      <c r="C56">
        <v>0.12</v>
      </c>
      <c r="D56">
        <v>14.5</v>
      </c>
      <c r="E56">
        <v>16</v>
      </c>
      <c r="F56">
        <v>2</v>
      </c>
      <c r="G56">
        <v>29</v>
      </c>
      <c r="H56">
        <v>218.54</v>
      </c>
      <c r="I56" s="1">
        <f>H56*F56</f>
        <v>437.08</v>
      </c>
    </row>
    <row r="57" spans="1:9">
      <c r="A57">
        <v>12</v>
      </c>
      <c r="B57" t="s">
        <v>28</v>
      </c>
      <c r="I57" s="1"/>
    </row>
    <row r="58" spans="1:9">
      <c r="C58">
        <v>0.32</v>
      </c>
      <c r="D58">
        <v>0.32</v>
      </c>
      <c r="E58">
        <v>25</v>
      </c>
      <c r="F58">
        <v>4</v>
      </c>
      <c r="H58">
        <v>20.09</v>
      </c>
      <c r="I58" s="1">
        <f>H58*F58</f>
        <v>80.36</v>
      </c>
    </row>
    <row r="59" spans="1:9">
      <c r="C59">
        <v>0.12</v>
      </c>
      <c r="D59">
        <v>0.5</v>
      </c>
      <c r="E59">
        <v>12</v>
      </c>
      <c r="F59">
        <v>16</v>
      </c>
      <c r="H59">
        <v>5.65</v>
      </c>
      <c r="I59" s="1">
        <f>H59*F59</f>
        <v>90.4</v>
      </c>
    </row>
    <row r="60" spans="1:9">
      <c r="A60">
        <v>13</v>
      </c>
      <c r="B60" t="s">
        <v>29</v>
      </c>
      <c r="I60" s="1"/>
    </row>
    <row r="61" spans="1:9">
      <c r="C61">
        <v>0.13800000000000001</v>
      </c>
      <c r="D61">
        <v>0.13800000000000001</v>
      </c>
      <c r="E61">
        <v>6</v>
      </c>
      <c r="F61">
        <v>7</v>
      </c>
      <c r="G61">
        <v>3.5</v>
      </c>
      <c r="H61">
        <v>20</v>
      </c>
      <c r="I61" s="1">
        <f>H61*G61</f>
        <v>70</v>
      </c>
    </row>
    <row r="62" spans="1:9">
      <c r="A62">
        <v>14</v>
      </c>
      <c r="B62" t="s">
        <v>30</v>
      </c>
      <c r="I62" s="1"/>
    </row>
    <row r="63" spans="1:9">
      <c r="C63">
        <v>140</v>
      </c>
      <c r="D63">
        <v>140</v>
      </c>
      <c r="E63">
        <v>12</v>
      </c>
      <c r="F63">
        <v>2</v>
      </c>
      <c r="H63">
        <v>2</v>
      </c>
      <c r="I63" s="1">
        <f>H63*F63</f>
        <v>4</v>
      </c>
    </row>
    <row r="64" spans="1:9">
      <c r="C64">
        <v>65</v>
      </c>
      <c r="D64">
        <v>140</v>
      </c>
      <c r="E64">
        <v>12</v>
      </c>
      <c r="F64">
        <v>2</v>
      </c>
      <c r="H64">
        <v>0.85</v>
      </c>
      <c r="I64" s="1">
        <f>H64*F64</f>
        <v>1.7</v>
      </c>
    </row>
    <row r="65" spans="1:9">
      <c r="C65">
        <v>50</v>
      </c>
      <c r="D65">
        <v>140</v>
      </c>
      <c r="E65">
        <v>12</v>
      </c>
      <c r="F65">
        <v>2</v>
      </c>
      <c r="H65">
        <v>0.65</v>
      </c>
      <c r="I65" s="1">
        <f>H65*F65</f>
        <v>1.3</v>
      </c>
    </row>
    <row r="66" spans="1:9">
      <c r="C66">
        <v>100</v>
      </c>
      <c r="D66">
        <v>400</v>
      </c>
      <c r="E66">
        <v>12</v>
      </c>
      <c r="F66">
        <v>2</v>
      </c>
      <c r="H66">
        <v>3.76</v>
      </c>
      <c r="I66" s="1">
        <f>H66*F66</f>
        <v>7.52</v>
      </c>
    </row>
    <row r="67" spans="1:9">
      <c r="C67">
        <v>150</v>
      </c>
      <c r="D67">
        <v>280</v>
      </c>
      <c r="E67">
        <v>12</v>
      </c>
      <c r="F67">
        <v>1</v>
      </c>
      <c r="H67">
        <v>3.95</v>
      </c>
      <c r="I67" s="1">
        <f>H67*F67</f>
        <v>3.95</v>
      </c>
    </row>
    <row r="68" spans="1:9">
      <c r="A68">
        <v>15</v>
      </c>
      <c r="B68" t="s">
        <v>31</v>
      </c>
      <c r="I68" s="1"/>
    </row>
    <row r="69" spans="1:9">
      <c r="C69">
        <v>6.5000000000000002E-2</v>
      </c>
      <c r="D69">
        <v>0.1</v>
      </c>
      <c r="E69">
        <v>12</v>
      </c>
      <c r="F69">
        <v>80</v>
      </c>
      <c r="H69">
        <v>0.61</v>
      </c>
      <c r="I69" s="1">
        <f>H69*F69</f>
        <v>48.8</v>
      </c>
    </row>
    <row r="70" spans="1:9">
      <c r="C70">
        <v>0.05</v>
      </c>
      <c r="D70">
        <v>0.1</v>
      </c>
      <c r="E70">
        <v>12</v>
      </c>
      <c r="F70">
        <v>80</v>
      </c>
      <c r="H70">
        <v>0.47</v>
      </c>
      <c r="I70" s="1">
        <f>H70*F70</f>
        <v>37.599999999999994</v>
      </c>
    </row>
    <row r="71" spans="1:9">
      <c r="C71">
        <v>0.08</v>
      </c>
      <c r="D71">
        <v>0.12</v>
      </c>
      <c r="E71">
        <v>12</v>
      </c>
      <c r="F71">
        <v>24</v>
      </c>
      <c r="H71">
        <v>0.9</v>
      </c>
      <c r="I71" s="1">
        <f>H71*F71</f>
        <v>21.6</v>
      </c>
    </row>
    <row r="72" spans="1:9">
      <c r="I72" s="1"/>
    </row>
    <row r="73" spans="1:9">
      <c r="G73" t="s">
        <v>32</v>
      </c>
      <c r="I73" s="1">
        <f>I71+I70+I69+I67+I66+I65+I64+I63+I61+I59+I58+I56+I54+I51+I50+I49+I48+I47+I46+I43+I42+I41+I40+I39+I38+I35+I34+I33+I32+I29+I28+I27+I26+I25+I24+I23+I22+I21+I19+I18+I17+I16+I14+I13+I11+I10+I9+I6+I4</f>
        <v>6514.5079999999998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GURBAZ</dc:creator>
  <cp:lastModifiedBy>GURBAZ</cp:lastModifiedBy>
  <dcterms:created xsi:type="dcterms:W3CDTF">2014-04-27T05:52:28Z</dcterms:created>
  <dcterms:modified xsi:type="dcterms:W3CDTF">2014-04-27T06:48:45Z</dcterms:modified>
</cp:coreProperties>
</file>