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<sst xmlns="http://schemas.openxmlformats.org/spreadsheetml/2006/main" count="57" uniqueCount="49">
  <si>
    <t>CAS Promotion for Professor on the basis of various criteria</t>
  </si>
  <si>
    <t>Cut off Date</t>
  </si>
  <si>
    <t>Department Electrical Engineering</t>
  </si>
  <si>
    <t>Name</t>
  </si>
  <si>
    <t>Kanwardeep Singh</t>
  </si>
  <si>
    <t>Publications since Stage 3 (AGP-8000/-) (Min. Reqd. – 1)</t>
  </si>
  <si>
    <t>IJ</t>
  </si>
  <si>
    <t>IJ (Paid)</t>
  </si>
  <si>
    <t>NJ</t>
  </si>
  <si>
    <t>NJ (Paid)</t>
  </si>
  <si>
    <t>Icong + No ISBN</t>
  </si>
  <si>
    <t>Icong+ISBN</t>
  </si>
  <si>
    <t>Nconf + No_ ISBN</t>
  </si>
  <si>
    <t>Nconf+ISBN</t>
  </si>
  <si>
    <t>Total</t>
  </si>
  <si>
    <t>Year</t>
  </si>
  <si>
    <t>Highest Qualification</t>
  </si>
  <si>
    <t>Date of Stage 4 Promotion</t>
  </si>
  <si>
    <t>Experience in Stage 3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</si>
  <si>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</si>
  <si>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</si>
  <si>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</si>
  <si>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15/year)</t>
  </si>
  <si>
    <t>Eligible/Not Eligible</t>
  </si>
  <si>
    <t>From Date of placed in stage 3 (24/9/12) and before 2012 – 13 (Need one)</t>
  </si>
  <si>
    <t>2012 – 13</t>
  </si>
  <si>
    <t>I</t>
  </si>
  <si>
    <t>Ph D</t>
  </si>
  <si>
    <t>2013 – 14</t>
  </si>
  <si>
    <t>II</t>
  </si>
  <si>
    <t>2014 – 15</t>
  </si>
  <si>
    <t>III</t>
  </si>
  <si>
    <t>G Total</t>
  </si>
  <si>
    <t>Remarks:</t>
  </si>
  <si>
    <t>*</t>
  </si>
  <si>
    <t>One IJ is paid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</si>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</sst>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charset val="1"/>
        <family val="2"/>
        <color rgb="FFFFFFFF"/>
      </font>
      <fill>
        <patternFill>
          <bgColor rgb="FF66FF66"/>
        </patternFill>
      </fill>
    </dxf>
    <dxf>
      <font>
        <name val="FreeSans"/>
        <charset val="1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85"/>
  <cols>
    <col collapsed="false" hidden="false" max="1" min="1" style="0" width="10.3673469387755"/>
    <col collapsed="false" hidden="false" max="2" min="2" style="0" width="5.72448979591837"/>
    <col collapsed="false" hidden="false" max="3" min="3" style="0" width="8.4234693877551"/>
    <col collapsed="false" hidden="false" max="4" min="4" style="0" width="9.50510204081633"/>
    <col collapsed="false" hidden="false" max="5" min="5" style="0" width="9.39795918367347"/>
    <col collapsed="false" hidden="false" max="20" min="6" style="0" width="8.10204081632653"/>
    <col collapsed="false" hidden="false" max="1025" min="21" style="0" width="8.85714285714286"/>
  </cols>
  <sheetData>
    <row r="1" customFormat="false" ht="1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3.25" hidden="false" customHeight="true" outlineLevel="0" collapsed="false">
      <c r="A2" s="1" t="s">
        <v>1</v>
      </c>
      <c r="B2" s="1"/>
      <c r="C2" s="1"/>
      <c r="D2" s="1"/>
      <c r="E2" s="2" t="n">
        <v>42216</v>
      </c>
      <c r="F2" s="2"/>
      <c r="G2" s="3"/>
    </row>
    <row r="3" customFormat="false" ht="13.25" hidden="false" customHeight="true" outlineLevel="0" collapsed="false">
      <c r="A3" s="1" t="s">
        <v>2</v>
      </c>
      <c r="B3" s="1"/>
      <c r="C3" s="1"/>
      <c r="D3" s="1"/>
      <c r="E3" s="1"/>
      <c r="F3" s="1"/>
      <c r="G3" s="1"/>
    </row>
    <row r="4" customFormat="false" ht="13.25" hidden="false" customHeight="true" outlineLevel="0" collapsed="false">
      <c r="A4" s="0" t="s">
        <v>3</v>
      </c>
      <c r="B4" s="1" t="s">
        <v>4</v>
      </c>
      <c r="C4" s="1"/>
      <c r="D4" s="1"/>
      <c r="E4" s="1"/>
      <c r="F4" s="1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customFormat="false" ht="37.3" hidden="false" customHeight="false" outlineLevel="0" collapsed="false">
      <c r="J5" s="0" t="s">
        <v>6</v>
      </c>
      <c r="K5" s="0" t="s">
        <v>7</v>
      </c>
      <c r="L5" s="0" t="s">
        <v>8</v>
      </c>
      <c r="M5" s="0" t="s">
        <v>9</v>
      </c>
      <c r="N5" s="0" t="s">
        <v>10</v>
      </c>
      <c r="O5" s="0" t="s">
        <v>11</v>
      </c>
      <c r="P5" s="0" t="s">
        <v>12</v>
      </c>
      <c r="Q5" s="0" t="s">
        <v>13</v>
      </c>
      <c r="R5" s="0" t="s">
        <v>14</v>
      </c>
    </row>
    <row r="6" customFormat="false" ht="73.45" hidden="false" customHeight="false" outlineLevel="0" collapsed="false">
      <c r="B6" s="0" t="s">
        <v>15</v>
      </c>
      <c r="C6" s="0" t="s">
        <v>16</v>
      </c>
      <c r="D6" s="0" t="s">
        <v>17</v>
      </c>
      <c r="E6" s="0" t="s">
        <v>18</v>
      </c>
      <c r="F6" s="0" t="s">
        <v>19</v>
      </c>
      <c r="G6" s="0" t="s">
        <v>20</v>
      </c>
      <c r="H6" s="0" t="s">
        <v>21</v>
      </c>
      <c r="I6" s="0" t="s">
        <v>22</v>
      </c>
      <c r="T6" s="0" t="s">
        <v>23</v>
      </c>
    </row>
    <row r="7" customFormat="false" ht="37.3" hidden="false" customHeight="true" outlineLevel="0" collapsed="false">
      <c r="A7" s="1" t="s">
        <v>24</v>
      </c>
      <c r="B7" s="1"/>
      <c r="C7" s="1"/>
    </row>
    <row r="8" customFormat="false" ht="13.25" hidden="false" customHeight="false" outlineLevel="0" collapsed="false">
      <c r="A8" s="0" t="s">
        <v>25</v>
      </c>
      <c r="B8" s="0" t="s">
        <v>26</v>
      </c>
      <c r="C8" s="0" t="s">
        <v>27</v>
      </c>
      <c r="D8" s="3" t="n">
        <v>41176</v>
      </c>
      <c r="F8" s="0" t="n">
        <v>99</v>
      </c>
      <c r="G8" s="0" t="n">
        <v>25</v>
      </c>
      <c r="H8" s="0" t="n">
        <f aca="false">F8+G8</f>
        <v>124</v>
      </c>
      <c r="I8" s="4" t="n">
        <f aca="false">5*20+9*3+(20)+1*15</f>
        <v>162</v>
      </c>
      <c r="J8" s="0" t="n">
        <v>1</v>
      </c>
      <c r="N8" s="0" t="n">
        <v>1</v>
      </c>
      <c r="O8" s="0" t="n">
        <v>1</v>
      </c>
      <c r="R8" s="0" t="n">
        <f aca="false">SUM(J8:Q8)</f>
        <v>3</v>
      </c>
    </row>
    <row r="9" customFormat="false" ht="13.25" hidden="false" customHeight="false" outlineLevel="0" collapsed="false">
      <c r="A9" s="0" t="s">
        <v>28</v>
      </c>
      <c r="B9" s="0" t="s">
        <v>29</v>
      </c>
      <c r="F9" s="0" t="n">
        <v>99</v>
      </c>
      <c r="G9" s="0" t="n">
        <v>25</v>
      </c>
      <c r="H9" s="0" t="n">
        <f aca="false">F9+G9</f>
        <v>124</v>
      </c>
      <c r="I9" s="4" t="n">
        <f aca="false">20+2*10+50+3*4+20+15</f>
        <v>137</v>
      </c>
      <c r="J9" s="0" t="n">
        <v>1</v>
      </c>
      <c r="N9" s="0" t="n">
        <v>1</v>
      </c>
      <c r="O9" s="0" t="n">
        <v>1</v>
      </c>
      <c r="P9" s="0" t="n">
        <v>2</v>
      </c>
      <c r="R9" s="0" t="n">
        <f aca="false">SUM(J9:Q9)</f>
        <v>5</v>
      </c>
    </row>
    <row r="10" customFormat="false" ht="13.25" hidden="false" customHeight="false" outlineLevel="0" collapsed="false">
      <c r="A10" s="0" t="s">
        <v>30</v>
      </c>
      <c r="B10" s="0" t="s">
        <v>31</v>
      </c>
      <c r="F10" s="0" t="n">
        <v>99</v>
      </c>
      <c r="G10" s="0" t="n">
        <v>25</v>
      </c>
      <c r="H10" s="0" t="n">
        <f aca="false">F10+G10</f>
        <v>124</v>
      </c>
      <c r="I10" s="4" t="n">
        <f aca="false">20+4*3+10+25+5</f>
        <v>72</v>
      </c>
      <c r="J10" s="0" t="n">
        <v>1</v>
      </c>
      <c r="O10" s="0" t="n">
        <v>1</v>
      </c>
      <c r="R10" s="0" t="n">
        <f aca="false">SUM(J10:Q10)</f>
        <v>2</v>
      </c>
    </row>
    <row r="11" customFormat="false" ht="13.25" hidden="false" customHeight="false" outlineLevel="0" collapsed="false">
      <c r="Q11" s="0" t="s">
        <v>32</v>
      </c>
      <c r="R11" s="0" t="n">
        <f aca="false">SUM(R7:R10)</f>
        <v>10</v>
      </c>
    </row>
    <row r="13" customFormat="false" ht="13.25" hidden="false" customHeight="false" outlineLevel="0" collapsed="false">
      <c r="A13" s="0" t="s">
        <v>33</v>
      </c>
    </row>
    <row r="14" customFormat="false" ht="37.3" hidden="false" customHeight="false" outlineLevel="0" collapsed="false">
      <c r="A14" s="0" t="s">
        <v>34</v>
      </c>
      <c r="B14" s="0" t="s">
        <v>35</v>
      </c>
      <c r="D14" s="0" t="n">
        <v>20</v>
      </c>
      <c r="E14" s="0" t="s">
        <v>36</v>
      </c>
    </row>
    <row r="15" customFormat="false" ht="49.35" hidden="false" customHeight="false" outlineLevel="0" collapsed="false">
      <c r="A15" s="0" t="s">
        <v>37</v>
      </c>
      <c r="C15" s="0" t="s">
        <v>38</v>
      </c>
    </row>
    <row r="16" customFormat="false" ht="25.3" hidden="false" customHeight="false" outlineLevel="0" collapsed="false">
      <c r="A16" s="0" t="s">
        <v>39</v>
      </c>
      <c r="D16" s="0" t="s">
        <v>40</v>
      </c>
    </row>
    <row r="17" customFormat="false" ht="37.3" hidden="false" customHeight="false" outlineLevel="0" collapsed="false">
      <c r="A17" s="0" t="s">
        <v>41</v>
      </c>
    </row>
  </sheetData>
  <mergeCells count="7">
    <mergeCell ref="A1:L1"/>
    <mergeCell ref="A2:D2"/>
    <mergeCell ref="E2:F2"/>
    <mergeCell ref="A3:G3"/>
    <mergeCell ref="B4:E4"/>
    <mergeCell ref="F4:Q4"/>
    <mergeCell ref="A7:C7"/>
  </mergeCells>
  <conditionalFormatting sqref="F8:F10">
    <cfRule type="cellIs" priority="2" operator="greaterThanOrEqual" aboveAverage="0" equalAverage="0" bottom="0" percent="0" rank="0" text="" dxfId="0">
      <formula>75</formula>
    </cfRule>
    <cfRule type="cellIs" priority="3" operator="lessThan" aboveAverage="0" equalAverage="0" bottom="0" percent="0" rank="0" text="" dxfId="1">
      <formula>75</formula>
    </cfRule>
  </conditionalFormatting>
  <conditionalFormatting sqref="G8:G10">
    <cfRule type="cellIs" priority="4" operator="greaterThanOrEqual" aboveAverage="0" equalAverage="0" bottom="0" percent="0" rank="0" text="" dxfId="0">
      <formula>15</formula>
    </cfRule>
    <cfRule type="cellIs" priority="5" operator="lessThan" aboveAverage="0" equalAverage="0" bottom="0" percent="0" rank="0" text="" dxfId="1">
      <formula>15</formula>
    </cfRule>
  </conditionalFormatting>
  <conditionalFormatting sqref="H8:H10">
    <cfRule type="cellIs" priority="6" operator="greaterThanOrEqual" aboveAverage="0" equalAverage="0" bottom="0" percent="0" rank="0" text="" dxfId="0">
      <formula>100</formula>
    </cfRule>
    <cfRule type="cellIs" priority="7" operator="lessThan" aboveAverage="0" equalAverage="0" bottom="0" percent="0" rank="0" text="" dxfId="1">
      <formula>100</formula>
    </cfRule>
  </conditionalFormatting>
  <conditionalFormatting sqref="R11">
    <cfRule type="cellIs" priority="8" operator="greaterThanOrEqual" aboveAverage="0" equalAverage="0" bottom="0" percent="0" rank="0" text="" dxfId="0">
      <formula>1</formula>
    </cfRule>
    <cfRule type="cellIs" priority="9" operator="lessThan" aboveAverage="0" equalAverage="0" bottom="0" percent="0" rank="0" text="" dxfId="1">
      <formula>1</formula>
    </cfRule>
  </conditionalFormatting>
  <conditionalFormatting sqref="I8:I10">
    <cfRule type="cellIs" priority="10" operator="greaterThanOrEqual" aboveAverage="0" equalAverage="0" bottom="0" percent="0" rank="0" text="" dxfId="0">
      <formula>15</formula>
    </cfRule>
    <cfRule type="cellIs" priority="11" operator="lessThan" aboveAverage="0" equalAverage="0" bottom="0" percent="0" rank="0" text="" dxfId="1">
      <formula>15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85"/>
  <cols>
    <col collapsed="false" hidden="false" max="1" min="1" style="0" width="6.91326530612245"/>
    <col collapsed="false" hidden="false" max="2" min="2" style="0" width="5.83163265306122"/>
    <col collapsed="false" hidden="false" max="12" min="3" style="0" width="8.53061224489796"/>
    <col collapsed="false" hidden="false" max="1025" min="13" style="0" width="8.85714285714286"/>
  </cols>
  <sheetData>
    <row r="1" s="5" customFormat="true" ht="25.3" hidden="false" customHeight="true" outlineLevel="0" collapsed="false">
      <c r="C1" s="5" t="s">
        <v>6</v>
      </c>
      <c r="D1" s="6" t="s">
        <v>7</v>
      </c>
      <c r="E1" s="5" t="s">
        <v>8</v>
      </c>
      <c r="F1" s="6" t="s">
        <v>9</v>
      </c>
      <c r="G1" s="7" t="s">
        <v>42</v>
      </c>
      <c r="H1" s="7"/>
      <c r="I1" s="7" t="s">
        <v>43</v>
      </c>
      <c r="J1" s="7"/>
      <c r="K1" s="5" t="s">
        <v>14</v>
      </c>
      <c r="L1" s="5" t="s">
        <v>44</v>
      </c>
    </row>
    <row r="2" customFormat="false" ht="13.25" hidden="false" customHeight="false" outlineLevel="0" collapsed="false">
      <c r="A2" s="5"/>
      <c r="B2" s="5"/>
      <c r="D2" s="6"/>
      <c r="F2" s="6"/>
      <c r="G2" s="5" t="s">
        <v>45</v>
      </c>
      <c r="H2" s="6" t="s">
        <v>46</v>
      </c>
      <c r="I2" s="5" t="s">
        <v>45</v>
      </c>
      <c r="J2" s="6" t="s">
        <v>46</v>
      </c>
    </row>
    <row r="3" customFormat="false" ht="13.25" hidden="false" customHeight="false" outlineLevel="0" collapsed="false">
      <c r="D3" s="6"/>
      <c r="F3" s="6"/>
      <c r="H3" s="6"/>
      <c r="J3" s="6"/>
      <c r="K3" s="0" t="n">
        <f aca="false">SUM(C3:J3)</f>
        <v>0</v>
      </c>
      <c r="L3" s="0" t="n">
        <f aca="false">C3+E3+G3+I3</f>
        <v>0</v>
      </c>
    </row>
    <row r="4" customFormat="false" ht="13.25" hidden="false" customHeight="false" outlineLevel="0" collapsed="false">
      <c r="J4" s="6"/>
      <c r="K4" s="0" t="n">
        <f aca="false">SUM(C4:J4)</f>
        <v>0</v>
      </c>
      <c r="L4" s="0" t="n">
        <f aca="false">C4+E4+G4+I4</f>
        <v>0</v>
      </c>
    </row>
    <row r="5" customFormat="false" ht="13.25" hidden="false" customHeight="false" outlineLevel="0" collapsed="false">
      <c r="A5" s="0" t="n">
        <v>2008</v>
      </c>
      <c r="K5" s="0" t="n">
        <f aca="false">SUM(C5:J5)</f>
        <v>0</v>
      </c>
      <c r="L5" s="0" t="n">
        <f aca="false">C5+E5+G5+I5</f>
        <v>0</v>
      </c>
    </row>
    <row r="6" customFormat="false" ht="13.25" hidden="false" customHeight="false" outlineLevel="0" collapsed="false">
      <c r="A6" s="0" t="n">
        <v>2009</v>
      </c>
      <c r="K6" s="0" t="n">
        <f aca="false">SUM(C6:J6)</f>
        <v>0</v>
      </c>
      <c r="L6" s="0" t="n">
        <f aca="false">C6+E6+G6+I6</f>
        <v>0</v>
      </c>
    </row>
    <row r="7" customFormat="false" ht="13.25" hidden="false" customHeight="false" outlineLevel="0" collapsed="false">
      <c r="A7" s="0" t="n">
        <v>2010</v>
      </c>
      <c r="D7" s="6"/>
      <c r="K7" s="0" t="n">
        <f aca="false">SUM(C7:J7)</f>
        <v>0</v>
      </c>
      <c r="L7" s="0" t="n">
        <f aca="false">C7+E7+G7+I7</f>
        <v>0</v>
      </c>
    </row>
    <row r="8" customFormat="false" ht="13.25" hidden="false" customHeight="false" outlineLevel="0" collapsed="false">
      <c r="A8" s="0" t="n">
        <v>2011</v>
      </c>
      <c r="C8" s="0" t="n">
        <v>1</v>
      </c>
      <c r="D8" s="6"/>
      <c r="K8" s="0" t="n">
        <f aca="false">SUM(C8:J8)</f>
        <v>1</v>
      </c>
      <c r="L8" s="0" t="n">
        <f aca="false">C8+E8+G8+I8</f>
        <v>1</v>
      </c>
    </row>
    <row r="9" customFormat="false" ht="13.25" hidden="false" customHeight="false" outlineLevel="0" collapsed="false">
      <c r="A9" s="0" t="n">
        <v>2012</v>
      </c>
      <c r="K9" s="0" t="n">
        <f aca="false">SUM(C9:J9)</f>
        <v>0</v>
      </c>
      <c r="L9" s="0" t="n">
        <f aca="false">C9+E9+G9+I9</f>
        <v>0</v>
      </c>
    </row>
    <row r="10" customFormat="false" ht="13.25" hidden="false" customHeight="false" outlineLevel="0" collapsed="false">
      <c r="A10" s="0" t="n">
        <v>2013</v>
      </c>
      <c r="K10" s="0" t="n">
        <f aca="false">SUM(C10:J10)</f>
        <v>0</v>
      </c>
      <c r="L10" s="0" t="n">
        <f aca="false">C10+E10+G10+I10</f>
        <v>0</v>
      </c>
    </row>
    <row r="11" customFormat="false" ht="13.25" hidden="false" customHeight="false" outlineLevel="0" collapsed="false">
      <c r="A11" s="0" t="n">
        <v>2014</v>
      </c>
      <c r="K11" s="0" t="n">
        <f aca="false">SUM(C11:J11)</f>
        <v>0</v>
      </c>
      <c r="L11" s="0" t="n">
        <f aca="false">C11+E11+G11+I11</f>
        <v>0</v>
      </c>
    </row>
    <row r="12" customFormat="false" ht="13.25" hidden="false" customHeight="false" outlineLevel="0" collapsed="false">
      <c r="A12" s="0" t="n">
        <v>2015</v>
      </c>
      <c r="K12" s="0" t="n">
        <f aca="false">SUM(C12:J12)</f>
        <v>0</v>
      </c>
      <c r="L12" s="0" t="n">
        <f aca="false">C12+E12+G12+I12</f>
        <v>0</v>
      </c>
    </row>
    <row r="13" customFormat="false" ht="13.25" hidden="false" customHeight="false" outlineLevel="0" collapsed="false">
      <c r="A13" s="0" t="n">
        <v>2016</v>
      </c>
      <c r="K13" s="0" t="n">
        <f aca="false">SUM(C13:J13)</f>
        <v>0</v>
      </c>
      <c r="L13" s="0" t="n">
        <f aca="false">C13+E13+G13+I13</f>
        <v>0</v>
      </c>
    </row>
    <row r="16" customFormat="false" ht="13.25" hidden="false" customHeight="false" outlineLevel="0" collapsed="false">
      <c r="A16" s="0" t="s">
        <v>14</v>
      </c>
      <c r="C16" s="0" t="n">
        <f aca="false">SUM(C3:C13)</f>
        <v>1</v>
      </c>
      <c r="D16" s="6" t="n">
        <f aca="false">SUM(D3:D13)</f>
        <v>0</v>
      </c>
      <c r="E16" s="0" t="n">
        <f aca="false">SUM(E3:E13)</f>
        <v>0</v>
      </c>
      <c r="F16" s="6" t="n">
        <f aca="false">SUM(F3:F13)</f>
        <v>0</v>
      </c>
      <c r="G16" s="0" t="n">
        <f aca="false">SUM(G3:G13)</f>
        <v>0</v>
      </c>
      <c r="H16" s="6" t="n">
        <f aca="false">SUM(H3:H13)</f>
        <v>0</v>
      </c>
      <c r="I16" s="0" t="n">
        <f aca="false">SUM(I3:I13)</f>
        <v>0</v>
      </c>
      <c r="J16" s="6" t="n">
        <f aca="false">SUM(J3:J13)</f>
        <v>0</v>
      </c>
      <c r="K16" s="0" t="n">
        <f aca="false">SUM(K3:K13)</f>
        <v>1</v>
      </c>
    </row>
    <row r="17" customFormat="false" ht="49.35" hidden="false" customHeight="false" outlineLevel="0" collapsed="false">
      <c r="A17" s="0" t="s">
        <v>47</v>
      </c>
      <c r="K17" s="0" t="n">
        <f aca="false">D16+F16+H16+J16</f>
        <v>0</v>
      </c>
    </row>
    <row r="18" customFormat="false" ht="37.3" hidden="false" customHeight="false" outlineLevel="0" collapsed="false">
      <c r="I18" s="0" t="s">
        <v>48</v>
      </c>
      <c r="K18" s="0" t="n">
        <f aca="false">K16-K17</f>
        <v>1</v>
      </c>
    </row>
  </sheetData>
  <mergeCells count="2">
    <mergeCell ref="G1:H1"/>
    <mergeCell ref="I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665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2016-03-17T13:04:44Z</dcterms:modified>
  <cp:revision>23</cp:revision>
</cp:coreProperties>
</file>